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Питание\Март\"/>
    </mc:Choice>
  </mc:AlternateContent>
  <bookViews>
    <workbookView xWindow="0" yWindow="0" windowWidth="28800" windowHeight="121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J22" i="1"/>
  <c r="I22" i="1"/>
  <c r="H22" i="1"/>
  <c r="G22" i="1"/>
  <c r="F20" i="1"/>
  <c r="F17" i="1"/>
  <c r="F22" i="1" s="1"/>
  <c r="J16" i="1"/>
  <c r="I16" i="1"/>
  <c r="H16" i="1"/>
  <c r="G16" i="1"/>
  <c r="F16" i="1"/>
</calcChain>
</file>

<file path=xl/sharedStrings.xml><?xml version="1.0" encoding="utf-8"?>
<sst xmlns="http://schemas.openxmlformats.org/spreadsheetml/2006/main" count="75" uniqueCount="57">
  <si>
    <t>Организация МУП «Школьный  комбинат»</t>
  </si>
  <si>
    <t>М Е Н Ю</t>
  </si>
  <si>
    <t>для   питания   учащихся</t>
  </si>
  <si>
    <t>МБОУ школа № ________________________________________</t>
  </si>
  <si>
    <t>Утверждаю ______________________________________________</t>
  </si>
  <si>
    <t>(подпись директора,  ФИО)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</si>
  <si>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</si>
  <si>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</si>
  <si>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</si>
  <si>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</si>
  <si>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</si>
  <si>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</si>
  <si>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</si>
  <si>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</si>
  <si>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</si>
  <si>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</si>
  <si>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</si>
  <si>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</si>
  <si>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</si>
  <si>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2 блюдо</t>
  </si>
  <si>
    <t>гарнир</t>
  </si>
  <si>
    <t>хлеб белый</t>
  </si>
  <si>
    <t>ПР</t>
  </si>
  <si>
    <t>Хлеб пшеничный</t>
  </si>
  <si>
    <t>Хлеб ржано-пшеничный</t>
  </si>
  <si>
    <t>Завтрак 5-11 классы льготной категории</t>
  </si>
  <si>
    <t>Обед льготные категории</t>
  </si>
  <si>
    <t>напиток</t>
  </si>
  <si>
    <t>фрукты</t>
  </si>
  <si>
    <t>Зав. Производством                    ________________________/</t>
  </si>
  <si>
    <t>ФИО</t>
  </si>
  <si>
    <t xml:space="preserve">Мед.работник                                     _______________________/                          </t>
  </si>
  <si>
    <t xml:space="preserve">Дата                        « 02 »   марта    2022  года </t>
  </si>
  <si>
    <t>День 8-ой       Неделя вторая</t>
  </si>
  <si>
    <t>Завтрак</t>
  </si>
  <si>
    <t>творож. Блюдо</t>
  </si>
  <si>
    <t>Пудинг из творога (запеченный) с  м.д.ж 2,5%</t>
  </si>
  <si>
    <t>100/30</t>
  </si>
  <si>
    <t>Бутерброд с сыром</t>
  </si>
  <si>
    <t>20/30</t>
  </si>
  <si>
    <t>хлеб черный</t>
  </si>
  <si>
    <t>-</t>
  </si>
  <si>
    <t>гор. напиток</t>
  </si>
  <si>
    <t>Какао с молоком</t>
  </si>
  <si>
    <t>Фруты в ассортименте*</t>
  </si>
  <si>
    <t>ИТОГО:</t>
  </si>
  <si>
    <t>20/27</t>
  </si>
  <si>
    <t>Фрукты (по сезону)</t>
  </si>
  <si>
    <t>ИТОГО :</t>
  </si>
  <si>
    <t>овощи</t>
  </si>
  <si>
    <t>Овощи по сезону*</t>
  </si>
  <si>
    <t>1  блюдо</t>
  </si>
  <si>
    <t>Рассольник Ленинградский</t>
  </si>
  <si>
    <t>Котлеты, биточки, шницели</t>
  </si>
  <si>
    <t>Рагу из овощей</t>
  </si>
  <si>
    <t>Хлеб рж.-пшеничн.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</si>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</sst>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4" xfId="0" applyNumberFormat="1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Border="1" applyAlignment="1">
      <alignment wrapText="1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9" xfId="0" applyFont="1" applyBorder="1"/>
    <xf numFmtId="0" fontId="1" fillId="0" borderId="4" xfId="0" applyFont="1" applyBorder="1" applyAlignment="1">
      <alignment horizontal="left" wrapText="1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15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 applyAlignment="1">
      <alignment horizontal="left" vertical="top"/>
    </xf>
    <xf numFmtId="0" fontId="1" fillId="0" borderId="6" xfId="0" applyFont="1" applyBorder="1" applyAlignment="1">
      <alignment horizontal="left"/>
    </xf>
    <xf numFmtId="0" fontId="1" fillId="0" borderId="2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right"/>
    </xf>
    <xf numFmtId="0" fontId="1" fillId="0" borderId="2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/>
    </xf>
    <xf numFmtId="0" fontId="1" fillId="0" borderId="4" xfId="0" applyFont="1" applyBorder="1" applyAlignment="1">
      <alignment wrapText="1"/>
    </xf>
    <xf numFmtId="2" fontId="1" fillId="0" borderId="4" xfId="0" applyNumberFormat="1" applyFont="1" applyBorder="1" applyAlignment="1">
      <alignment horizontal="center"/>
    </xf>
    <xf numFmtId="0" fontId="1" fillId="0" borderId="9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6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2" xfId="0" applyFont="1" applyBorder="1" applyAlignment="1">
      <alignment horizontal="left"/>
    </xf>
    <xf numFmtId="0" fontId="1" fillId="0" borderId="23" xfId="0" applyFont="1" applyBorder="1"/>
    <xf numFmtId="0" fontId="1" fillId="0" borderId="11" xfId="0" applyFont="1" applyBorder="1" applyAlignment="1">
      <alignment horizontal="right" wrapText="1"/>
    </xf>
    <xf numFmtId="0" fontId="1" fillId="0" borderId="12" xfId="0" applyFont="1" applyBorder="1" applyAlignment="1">
      <alignment horizontal="right" wrapText="1"/>
    </xf>
    <xf numFmtId="0" fontId="1" fillId="0" borderId="1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0" borderId="14" xfId="0" applyFont="1" applyBorder="1" applyAlignment="1">
      <alignment horizontal="left" vertical="top"/>
    </xf>
    <xf numFmtId="0" fontId="1" fillId="0" borderId="25" xfId="0" applyFont="1" applyBorder="1"/>
    <xf numFmtId="0" fontId="1" fillId="0" borderId="26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/>
    <xf numFmtId="2" fontId="1" fillId="0" borderId="26" xfId="0" applyNumberFormat="1" applyFont="1" applyBorder="1"/>
    <xf numFmtId="0" fontId="1" fillId="0" borderId="26" xfId="0" applyFont="1" applyBorder="1" applyAlignment="1">
      <alignment horizontal="right" wrapText="1"/>
    </xf>
    <xf numFmtId="0" fontId="1" fillId="0" borderId="29" xfId="0" applyFont="1" applyBorder="1" applyAlignment="1">
      <alignment horizontal="right" wrapText="1"/>
    </xf>
    <xf numFmtId="0" fontId="1" fillId="0" borderId="6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26" xfId="0" applyFont="1" applyBorder="1"/>
    <xf numFmtId="0" fontId="1" fillId="0" borderId="14" xfId="0" applyFont="1" applyBorder="1"/>
    <xf numFmtId="0" fontId="1" fillId="0" borderId="11" xfId="0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sqref="A1:J35"/>
    </sheetView>
  </sheetViews>
  <sheetFormatPr defaultRowHeight="15" x14ac:dyDescent="0.25"/>
  <cols>
    <col min="1" max="1" width="11.42578125" customWidth="1"/>
    <col min="2" max="2" width="16.140625" customWidth="1"/>
    <col min="3" max="3" width="9" customWidth="1"/>
    <col min="4" max="4" width="38" customWidth="1"/>
    <col min="6" max="6" width="8.42578125" customWidth="1"/>
    <col min="7" max="7" width="9.710937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 t="s">
        <v>1</v>
      </c>
      <c r="C2" s="1" t="s">
        <v>2</v>
      </c>
      <c r="D2" s="1"/>
      <c r="E2" s="1"/>
      <c r="F2" s="1"/>
      <c r="G2" s="1"/>
      <c r="H2" s="1"/>
      <c r="I2" s="1"/>
      <c r="J2" s="1"/>
    </row>
    <row r="3" spans="1:10" x14ac:dyDescent="0.25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 t="s">
        <v>5</v>
      </c>
      <c r="C6" s="1"/>
      <c r="D6" s="1"/>
      <c r="E6" s="1"/>
      <c r="F6" s="1"/>
      <c r="G6" s="1"/>
      <c r="H6" s="1"/>
      <c r="I6" s="1"/>
      <c r="J6" s="1"/>
    </row>
    <row r="7" spans="1:10" x14ac:dyDescent="0.25">
      <c r="A7" s="1" t="s">
        <v>32</v>
      </c>
      <c r="B7" s="1"/>
      <c r="C7" s="1"/>
      <c r="D7" s="1"/>
      <c r="E7" s="1" t="s">
        <v>33</v>
      </c>
      <c r="F7" s="1"/>
      <c r="G7" s="1"/>
      <c r="H7" s="1"/>
      <c r="I7" s="1"/>
      <c r="J7" s="1"/>
    </row>
    <row r="8" spans="1:10" x14ac:dyDescent="0.25">
      <c r="A8" s="2" t="s">
        <v>6</v>
      </c>
      <c r="B8" s="3"/>
      <c r="C8" s="4"/>
      <c r="D8" s="5"/>
      <c r="E8" s="6" t="s">
        <v>7</v>
      </c>
      <c r="F8" s="7"/>
      <c r="G8" s="6"/>
      <c r="H8" s="6"/>
      <c r="I8" s="6" t="s">
        <v>8</v>
      </c>
      <c r="J8" s="7"/>
    </row>
    <row r="9" spans="1:1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5.75" thickBot="1" x14ac:dyDescent="0.3">
      <c r="A10" s="23" t="s">
        <v>9</v>
      </c>
      <c r="B10" s="24" t="s">
        <v>10</v>
      </c>
      <c r="C10" s="24" t="s">
        <v>11</v>
      </c>
      <c r="D10" s="24" t="s">
        <v>12</v>
      </c>
      <c r="E10" s="24" t="s">
        <v>13</v>
      </c>
      <c r="F10" s="24" t="s">
        <v>14</v>
      </c>
      <c r="G10" s="24" t="s">
        <v>15</v>
      </c>
      <c r="H10" s="24" t="s">
        <v>16</v>
      </c>
      <c r="I10" s="24" t="s">
        <v>17</v>
      </c>
      <c r="J10" s="25" t="s">
        <v>18</v>
      </c>
    </row>
    <row r="11" spans="1:10" ht="30" x14ac:dyDescent="0.25">
      <c r="A11" s="26" t="s">
        <v>34</v>
      </c>
      <c r="B11" s="9" t="s">
        <v>35</v>
      </c>
      <c r="C11" s="27">
        <v>222</v>
      </c>
      <c r="D11" s="28" t="s">
        <v>36</v>
      </c>
      <c r="E11" s="29" t="s">
        <v>37</v>
      </c>
      <c r="F11" s="9">
        <v>35.31</v>
      </c>
      <c r="G11" s="9">
        <v>285</v>
      </c>
      <c r="H11" s="9">
        <v>17.100000000000001</v>
      </c>
      <c r="I11" s="9">
        <v>11.9</v>
      </c>
      <c r="J11" s="10">
        <v>27.48</v>
      </c>
    </row>
    <row r="12" spans="1:10" x14ac:dyDescent="0.25">
      <c r="A12" s="30"/>
      <c r="B12" s="12"/>
      <c r="C12" s="17">
        <v>3</v>
      </c>
      <c r="D12" s="31" t="s">
        <v>38</v>
      </c>
      <c r="E12" s="32" t="s">
        <v>39</v>
      </c>
      <c r="F12" s="12">
        <v>13.59</v>
      </c>
      <c r="G12" s="12">
        <v>157</v>
      </c>
      <c r="H12" s="12">
        <v>5.8</v>
      </c>
      <c r="I12" s="12">
        <v>8.3000000000000007</v>
      </c>
      <c r="J12" s="19">
        <v>14.83</v>
      </c>
    </row>
    <row r="13" spans="1:10" x14ac:dyDescent="0.25">
      <c r="A13" s="30"/>
      <c r="B13" s="12" t="s">
        <v>40</v>
      </c>
      <c r="C13" s="20" t="s">
        <v>22</v>
      </c>
      <c r="D13" s="33" t="s">
        <v>24</v>
      </c>
      <c r="E13" s="33">
        <v>22</v>
      </c>
      <c r="F13" s="34" t="s">
        <v>41</v>
      </c>
      <c r="G13" s="33">
        <v>50.6</v>
      </c>
      <c r="H13" s="33">
        <v>1.27</v>
      </c>
      <c r="I13" s="33">
        <v>0.13</v>
      </c>
      <c r="J13" s="35">
        <v>11</v>
      </c>
    </row>
    <row r="14" spans="1:10" x14ac:dyDescent="0.25">
      <c r="A14" s="30"/>
      <c r="B14" s="12" t="s">
        <v>42</v>
      </c>
      <c r="C14" s="17">
        <v>382</v>
      </c>
      <c r="D14" s="18" t="s">
        <v>43</v>
      </c>
      <c r="E14" s="12">
        <v>200</v>
      </c>
      <c r="F14" s="12">
        <v>11.23</v>
      </c>
      <c r="G14" s="12">
        <v>118.6</v>
      </c>
      <c r="H14" s="12">
        <v>4.08</v>
      </c>
      <c r="I14" s="12">
        <v>3.54</v>
      </c>
      <c r="J14" s="19">
        <v>17.579999999999998</v>
      </c>
    </row>
    <row r="15" spans="1:10" x14ac:dyDescent="0.25">
      <c r="A15" s="30"/>
      <c r="B15" s="12" t="s">
        <v>28</v>
      </c>
      <c r="C15" s="17"/>
      <c r="D15" s="36" t="s">
        <v>44</v>
      </c>
      <c r="E15" s="33">
        <v>100</v>
      </c>
      <c r="F15" s="12"/>
      <c r="G15" s="33">
        <v>96</v>
      </c>
      <c r="H15" s="33">
        <v>1.5</v>
      </c>
      <c r="I15" s="33">
        <v>0.5</v>
      </c>
      <c r="J15" s="35">
        <v>21</v>
      </c>
    </row>
    <row r="16" spans="1:10" ht="15.75" thickBot="1" x14ac:dyDescent="0.3">
      <c r="A16" s="37"/>
      <c r="B16" s="15"/>
      <c r="C16" s="38"/>
      <c r="D16" s="39" t="s">
        <v>45</v>
      </c>
      <c r="E16" s="40">
        <v>522</v>
      </c>
      <c r="F16" s="15">
        <f>SUM(F11:F15)</f>
        <v>60.13000000000001</v>
      </c>
      <c r="G16" s="41">
        <f t="shared" ref="G16" si="0">SUM(G11:G15)</f>
        <v>707.2</v>
      </c>
      <c r="H16" s="41">
        <f>SUM(H11:H15)</f>
        <v>29.75</v>
      </c>
      <c r="I16" s="41">
        <f t="shared" ref="I16:J16" si="1">SUM(I11:I15)</f>
        <v>24.37</v>
      </c>
      <c r="J16" s="42">
        <f t="shared" si="1"/>
        <v>91.89</v>
      </c>
    </row>
    <row r="17" spans="1:10" ht="30" x14ac:dyDescent="0.25">
      <c r="A17" s="43" t="s">
        <v>25</v>
      </c>
      <c r="B17" s="8" t="s">
        <v>35</v>
      </c>
      <c r="C17" s="27">
        <v>222</v>
      </c>
      <c r="D17" s="28" t="s">
        <v>36</v>
      </c>
      <c r="E17" s="29" t="s">
        <v>37</v>
      </c>
      <c r="F17" s="9">
        <f>F11</f>
        <v>35.31</v>
      </c>
      <c r="G17" s="9">
        <v>285</v>
      </c>
      <c r="H17" s="9">
        <v>17.100000000000001</v>
      </c>
      <c r="I17" s="9">
        <v>11.9</v>
      </c>
      <c r="J17" s="10">
        <v>27.48</v>
      </c>
    </row>
    <row r="18" spans="1:10" x14ac:dyDescent="0.25">
      <c r="A18" s="44"/>
      <c r="B18" s="11"/>
      <c r="C18" s="17">
        <v>3</v>
      </c>
      <c r="D18" s="31" t="s">
        <v>38</v>
      </c>
      <c r="E18" s="32" t="s">
        <v>46</v>
      </c>
      <c r="F18" s="12">
        <v>13.46</v>
      </c>
      <c r="G18" s="12">
        <v>157</v>
      </c>
      <c r="H18" s="12">
        <v>5.8</v>
      </c>
      <c r="I18" s="12">
        <v>8.3000000000000007</v>
      </c>
      <c r="J18" s="19">
        <v>14.83</v>
      </c>
    </row>
    <row r="19" spans="1:10" x14ac:dyDescent="0.25">
      <c r="A19" s="44"/>
      <c r="B19" s="11" t="s">
        <v>40</v>
      </c>
      <c r="C19" s="20" t="s">
        <v>22</v>
      </c>
      <c r="D19" s="33" t="s">
        <v>24</v>
      </c>
      <c r="E19" s="33">
        <v>22</v>
      </c>
      <c r="F19" s="34" t="s">
        <v>41</v>
      </c>
      <c r="G19" s="33">
        <v>50.6</v>
      </c>
      <c r="H19" s="33">
        <v>1.27</v>
      </c>
      <c r="I19" s="33">
        <v>0.13</v>
      </c>
      <c r="J19" s="35">
        <v>11</v>
      </c>
    </row>
    <row r="20" spans="1:10" x14ac:dyDescent="0.25">
      <c r="A20" s="44"/>
      <c r="B20" s="11" t="s">
        <v>42</v>
      </c>
      <c r="C20" s="17">
        <v>382</v>
      </c>
      <c r="D20" s="18" t="s">
        <v>43</v>
      </c>
      <c r="E20" s="12">
        <v>200</v>
      </c>
      <c r="F20" s="12">
        <f>F14</f>
        <v>11.23</v>
      </c>
      <c r="G20" s="12">
        <v>118.6</v>
      </c>
      <c r="H20" s="12">
        <v>4.08</v>
      </c>
      <c r="I20" s="12">
        <v>3.54</v>
      </c>
      <c r="J20" s="19">
        <v>17.579999999999998</v>
      </c>
    </row>
    <row r="21" spans="1:10" x14ac:dyDescent="0.25">
      <c r="A21" s="45"/>
      <c r="B21" s="11" t="s">
        <v>28</v>
      </c>
      <c r="C21" s="17"/>
      <c r="D21" s="46" t="s">
        <v>47</v>
      </c>
      <c r="E21" s="33">
        <v>100</v>
      </c>
      <c r="F21" s="12"/>
      <c r="G21" s="33">
        <v>96</v>
      </c>
      <c r="H21" s="33">
        <v>1.5</v>
      </c>
      <c r="I21" s="33">
        <v>0.5</v>
      </c>
      <c r="J21" s="35">
        <v>21</v>
      </c>
    </row>
    <row r="22" spans="1:10" ht="15.75" thickBot="1" x14ac:dyDescent="0.3">
      <c r="A22" s="47"/>
      <c r="B22" s="48"/>
      <c r="C22" s="49"/>
      <c r="D22" s="50" t="s">
        <v>48</v>
      </c>
      <c r="E22" s="51">
        <v>522</v>
      </c>
      <c r="F22" s="52">
        <f>SUM(F17:F21)</f>
        <v>60</v>
      </c>
      <c r="G22" s="53">
        <f t="shared" ref="G22" si="2">SUM(G17:G21)</f>
        <v>707.2</v>
      </c>
      <c r="H22" s="53">
        <f>SUM(H17:H21)</f>
        <v>29.75</v>
      </c>
      <c r="I22" s="53">
        <f t="shared" ref="I22:J22" si="3">SUM(I17:I21)</f>
        <v>24.37</v>
      </c>
      <c r="J22" s="54">
        <f t="shared" si="3"/>
        <v>91.89</v>
      </c>
    </row>
    <row r="23" spans="1:10" x14ac:dyDescent="0.25">
      <c r="A23" s="43" t="s">
        <v>26</v>
      </c>
      <c r="B23" s="9" t="s">
        <v>49</v>
      </c>
      <c r="C23" s="55"/>
      <c r="D23" s="16" t="s">
        <v>50</v>
      </c>
      <c r="E23" s="9">
        <v>100</v>
      </c>
      <c r="F23" s="56" t="s">
        <v>41</v>
      </c>
      <c r="G23" s="9">
        <v>20</v>
      </c>
      <c r="H23" s="9">
        <v>1.1200000000000001</v>
      </c>
      <c r="I23" s="9">
        <v>0</v>
      </c>
      <c r="J23" s="10">
        <v>3.5</v>
      </c>
    </row>
    <row r="24" spans="1:10" x14ac:dyDescent="0.25">
      <c r="A24" s="44"/>
      <c r="B24" s="12" t="s">
        <v>51</v>
      </c>
      <c r="C24" s="17">
        <v>96</v>
      </c>
      <c r="D24" s="20" t="s">
        <v>52</v>
      </c>
      <c r="E24" s="12">
        <v>250</v>
      </c>
      <c r="F24" s="13">
        <v>12.01</v>
      </c>
      <c r="G24" s="12">
        <v>107.98</v>
      </c>
      <c r="H24" s="12">
        <v>2.02</v>
      </c>
      <c r="I24" s="12">
        <v>5.09</v>
      </c>
      <c r="J24" s="19">
        <v>11.98</v>
      </c>
    </row>
    <row r="25" spans="1:10" x14ac:dyDescent="0.25">
      <c r="A25" s="44"/>
      <c r="B25" s="12" t="s">
        <v>19</v>
      </c>
      <c r="C25" s="17">
        <v>268</v>
      </c>
      <c r="D25" s="20" t="s">
        <v>53</v>
      </c>
      <c r="E25" s="12">
        <v>100</v>
      </c>
      <c r="F25" s="13">
        <v>50.37</v>
      </c>
      <c r="G25" s="12">
        <v>292</v>
      </c>
      <c r="H25" s="12">
        <v>14.78</v>
      </c>
      <c r="I25" s="12">
        <v>14.33</v>
      </c>
      <c r="J25" s="19">
        <v>12.28</v>
      </c>
    </row>
    <row r="26" spans="1:10" x14ac:dyDescent="0.25">
      <c r="A26" s="44"/>
      <c r="B26" s="12" t="s">
        <v>20</v>
      </c>
      <c r="C26" s="17">
        <v>143</v>
      </c>
      <c r="D26" s="20" t="s">
        <v>54</v>
      </c>
      <c r="E26" s="12">
        <v>200</v>
      </c>
      <c r="F26" s="12">
        <v>14.89</v>
      </c>
      <c r="G26" s="12">
        <v>195</v>
      </c>
      <c r="H26" s="12">
        <v>3.54</v>
      </c>
      <c r="I26" s="12">
        <v>21.9</v>
      </c>
      <c r="J26" s="19">
        <v>21.1</v>
      </c>
    </row>
    <row r="27" spans="1:10" x14ac:dyDescent="0.25">
      <c r="A27" s="44"/>
      <c r="B27" s="12" t="s">
        <v>21</v>
      </c>
      <c r="C27" s="17" t="s">
        <v>22</v>
      </c>
      <c r="D27" s="20" t="s">
        <v>23</v>
      </c>
      <c r="E27" s="12">
        <v>70</v>
      </c>
      <c r="F27" s="7" t="s">
        <v>41</v>
      </c>
      <c r="G27" s="12">
        <v>189</v>
      </c>
      <c r="H27" s="12">
        <v>5.6</v>
      </c>
      <c r="I27" s="12">
        <v>1.75</v>
      </c>
      <c r="J27" s="19">
        <v>37.1</v>
      </c>
    </row>
    <row r="28" spans="1:10" x14ac:dyDescent="0.25">
      <c r="A28" s="44"/>
      <c r="B28" s="12" t="s">
        <v>40</v>
      </c>
      <c r="C28" s="17" t="s">
        <v>22</v>
      </c>
      <c r="D28" s="20" t="s">
        <v>55</v>
      </c>
      <c r="E28" s="12">
        <v>27</v>
      </c>
      <c r="F28" s="13">
        <v>1.54</v>
      </c>
      <c r="G28" s="12">
        <v>96.6</v>
      </c>
      <c r="H28" s="12">
        <v>2.4300000000000002</v>
      </c>
      <c r="I28" s="12">
        <v>0.25</v>
      </c>
      <c r="J28" s="19">
        <v>21</v>
      </c>
    </row>
    <row r="29" spans="1:10" x14ac:dyDescent="0.25">
      <c r="A29" s="44"/>
      <c r="B29" s="57" t="s">
        <v>27</v>
      </c>
      <c r="C29" s="17">
        <v>342</v>
      </c>
      <c r="D29" s="20" t="s">
        <v>56</v>
      </c>
      <c r="E29" s="12">
        <v>200</v>
      </c>
      <c r="F29" s="52">
        <v>6.19</v>
      </c>
      <c r="G29" s="12">
        <v>114.6</v>
      </c>
      <c r="H29" s="12">
        <v>0.16</v>
      </c>
      <c r="I29" s="12">
        <v>0.2</v>
      </c>
      <c r="J29" s="19">
        <v>27.88</v>
      </c>
    </row>
    <row r="30" spans="1:10" ht="15.75" thickBot="1" x14ac:dyDescent="0.3">
      <c r="A30" s="58"/>
      <c r="B30" s="14"/>
      <c r="C30" s="21"/>
      <c r="D30" s="22" t="s">
        <v>48</v>
      </c>
      <c r="E30" s="59">
        <v>962</v>
      </c>
      <c r="F30" s="60">
        <f>SUM(F23:F29)</f>
        <v>85</v>
      </c>
      <c r="G30" s="59">
        <f t="shared" ref="G30" si="4">SUM(G23:G29)</f>
        <v>1015.1800000000001</v>
      </c>
      <c r="H30" s="59">
        <f>SUM(H23:H29)</f>
        <v>29.649999999999995</v>
      </c>
      <c r="I30" s="59">
        <f t="shared" ref="I30:J30" si="5">SUM(I23:I29)</f>
        <v>43.52</v>
      </c>
      <c r="J30" s="61">
        <f t="shared" si="5"/>
        <v>134.84</v>
      </c>
    </row>
    <row r="31" spans="1:10" x14ac:dyDescent="0.25">
      <c r="A31" s="62"/>
      <c r="B31" s="62"/>
      <c r="C31" s="63"/>
      <c r="D31" s="64"/>
      <c r="E31" s="65"/>
      <c r="F31" s="66"/>
      <c r="G31" s="65"/>
      <c r="H31" s="65"/>
      <c r="I31" s="65"/>
      <c r="J31" s="65"/>
    </row>
    <row r="32" spans="1:10" x14ac:dyDescent="0.25">
      <c r="A32" s="1" t="s">
        <v>29</v>
      </c>
      <c r="B32" s="1"/>
      <c r="C32" s="1"/>
      <c r="D32" s="1"/>
      <c r="E32" s="1"/>
      <c r="F32" s="1"/>
      <c r="G32" s="1" t="s">
        <v>30</v>
      </c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 t="s">
        <v>31</v>
      </c>
      <c r="B34" s="1"/>
      <c r="C34" s="1"/>
      <c r="D34" s="1"/>
      <c r="E34" s="1"/>
      <c r="F34" s="1"/>
      <c r="G34" s="1" t="s">
        <v>30</v>
      </c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</sheetData>
  <mergeCells count="4">
    <mergeCell ref="B8:D8"/>
    <mergeCell ref="A11:A15"/>
    <mergeCell ref="A17:A21"/>
    <mergeCell ref="A23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Олег</cp:lastModifiedBy>
  <dcterms:created xsi:type="dcterms:W3CDTF">2022-03-09T21:51:01Z</dcterms:created>
  <dcterms:modified xsi:type="dcterms:W3CDTF">2022-03-09T21:52:37Z</dcterms:modified>
</cp:coreProperties>
</file>